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<sst xmlns="http://schemas.openxmlformats.org/spreadsheetml/2006/main" count="85" uniqueCount="60">
  <si>
    <t>ASTRA FORMEDIC SRL</t>
  </si>
  <si>
    <t>LOTTO 6</t>
  </si>
  <si>
    <t xml:space="preserve">RIF. </t>
  </si>
  <si>
    <t>DESCRIZIONE</t>
  </si>
  <si>
    <t>Codice</t>
  </si>
  <si>
    <t>Conf</t>
  </si>
  <si>
    <t xml:space="preserve">Anti-A monoclonale   </t>
  </si>
  <si>
    <t>5x10 ml</t>
  </si>
  <si>
    <t>Anti-B  monoclonale</t>
  </si>
  <si>
    <t>Anti-A,B monoclonale</t>
  </si>
  <si>
    <t xml:space="preserve">Rh controllo </t>
  </si>
  <si>
    <t>Anti-D monoclonale blend (IgG + IgM)</t>
  </si>
  <si>
    <t>Anti-D policlonale</t>
  </si>
  <si>
    <t>1x10 ml</t>
  </si>
  <si>
    <t>Anti-C monoclonale (IgM)</t>
  </si>
  <si>
    <t>4x5 ml</t>
  </si>
  <si>
    <t>Anti-E monoclonale (IgM)</t>
  </si>
  <si>
    <t>9 bis</t>
  </si>
  <si>
    <t>Anti-c monoclonale (IgM)</t>
  </si>
  <si>
    <t>Anti-e monoclonale (IgM)</t>
  </si>
  <si>
    <t>Anti-K (Kell) monoclonale (IgM)</t>
  </si>
  <si>
    <t>1x5 ml</t>
  </si>
  <si>
    <t>Siero di Coombs antiglobuline umane polispecifico  (anti-C3d + anti-IgG )</t>
  </si>
  <si>
    <t>AHGKAG036-10</t>
  </si>
  <si>
    <t xml:space="preserve">Anti-P1 </t>
  </si>
  <si>
    <t>1x3 ml</t>
  </si>
  <si>
    <t xml:space="preserve">Anti-M </t>
  </si>
  <si>
    <t xml:space="preserve">Anti-N </t>
  </si>
  <si>
    <t xml:space="preserve">Anti-S </t>
  </si>
  <si>
    <t xml:space="preserve">Anti-s </t>
  </si>
  <si>
    <t xml:space="preserve">Anti-Le a </t>
  </si>
  <si>
    <t xml:space="preserve">Anti-Jk a </t>
  </si>
  <si>
    <t xml:space="preserve">Anti-Jk b </t>
  </si>
  <si>
    <t xml:space="preserve">Anti-Fy a </t>
  </si>
  <si>
    <t>Anti-Xg a</t>
  </si>
  <si>
    <t>Xga-coom-02</t>
  </si>
  <si>
    <t>1x2 ml</t>
  </si>
  <si>
    <t>AntiH ( Lectina )</t>
  </si>
  <si>
    <t>H-lekt-10</t>
  </si>
  <si>
    <t>Anti-CW monoclonale</t>
  </si>
  <si>
    <t>Cw-mono-MS-110-05</t>
  </si>
  <si>
    <t>Anti-Kp a</t>
  </si>
  <si>
    <t>Kpa-coom-02</t>
  </si>
  <si>
    <t>Anti Wr a</t>
  </si>
  <si>
    <t>Wra-coom-02</t>
  </si>
  <si>
    <t>Anti-D monoclonale ( IgM)</t>
  </si>
  <si>
    <t>Siero di Coombs antiglobuline umane monospecifico anti-IgG</t>
  </si>
  <si>
    <t>4x10 ml</t>
  </si>
  <si>
    <t>Siero di Coombs antiglobuline umane monospecifico anti-C3d</t>
  </si>
  <si>
    <t>Albumina Umana 22%</t>
  </si>
  <si>
    <t>RA22%-10</t>
  </si>
  <si>
    <t>Papaina liquida o liofila</t>
  </si>
  <si>
    <t>Bromelina liquida o liofila</t>
  </si>
  <si>
    <t>1x100 ml</t>
  </si>
  <si>
    <t>LISS</t>
  </si>
  <si>
    <t>Li-10</t>
  </si>
  <si>
    <t>Prezzo offerto/ml</t>
  </si>
  <si>
    <t>D-inco-10</t>
  </si>
  <si>
    <t>totale ml</t>
  </si>
  <si>
    <t>prezzo conf. IVA ESCLUSA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</si>
</sst>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_-* #,##0.000_-;\-* #,##0.0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165" fontId="0" fillId="0" borderId="0" xfId="43" applyNumberFormat="1" applyFont="1" applyAlignment="1">
      <alignment/>
    </xf>
    <xf numFmtId="165" fontId="0" fillId="0" borderId="10" xfId="43" applyNumberFormat="1" applyFont="1" applyBorder="1" applyAlignment="1">
      <alignment/>
    </xf>
    <xf numFmtId="165" fontId="4" fillId="0" borderId="10" xfId="43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PageLayoutView="0" workbookViewId="0" topLeftCell="A4">
      <selection activeCell="I9" sqref="I9"/>
    </sheetView>
  </sheetViews>
  <sheetFormatPr defaultColWidth="9.140625" defaultRowHeight="15"/>
  <cols>
    <col min="1" max="1" width="7.28125" style="0" customWidth="1"/>
    <col min="2" max="2" width="32.8515625" style="0" customWidth="1"/>
    <col min="3" max="3" width="19.8515625" style="0" customWidth="1"/>
    <col min="4" max="5" width="13.57421875" style="0" customWidth="1"/>
    <col min="6" max="6" width="13.7109375" style="0" customWidth="1"/>
    <col min="7" max="7" width="11.421875" style="16" customWidth="1"/>
  </cols>
  <sheetData>
    <row r="2" spans="2:5" ht="18">
      <c r="B2" s="1" t="s">
        <v>0</v>
      </c>
      <c r="C2" s="2" t="s">
        <v>1</v>
      </c>
      <c r="D2" s="3"/>
      <c r="E2" s="3"/>
    </row>
    <row r="3" spans="3:5" ht="15">
      <c r="C3" s="3"/>
      <c r="D3" s="3"/>
      <c r="E3" s="3"/>
    </row>
    <row r="4" spans="1:7" ht="15">
      <c r="A4" s="4"/>
      <c r="B4" s="4"/>
      <c r="C4" s="5"/>
      <c r="D4" s="6"/>
      <c r="E4" s="6"/>
      <c r="F4" s="4"/>
      <c r="G4" s="17"/>
    </row>
    <row r="5" spans="1:7" ht="36">
      <c r="A5" s="7" t="s">
        <v>2</v>
      </c>
      <c r="B5" s="7" t="s">
        <v>3</v>
      </c>
      <c r="C5" s="7" t="s">
        <v>4</v>
      </c>
      <c r="D5" s="8" t="s">
        <v>5</v>
      </c>
      <c r="E5" s="8" t="s">
        <v>58</v>
      </c>
      <c r="F5" s="14" t="s">
        <v>56</v>
      </c>
      <c r="G5" s="18" t="s">
        <v>59</v>
      </c>
    </row>
    <row r="6" spans="1:7" ht="15">
      <c r="A6" s="9">
        <v>1</v>
      </c>
      <c r="B6" s="10" t="s">
        <v>6</v>
      </c>
      <c r="C6" s="11">
        <v>70501</v>
      </c>
      <c r="D6" s="6" t="s">
        <v>7</v>
      </c>
      <c r="E6" s="6">
        <f>(5*10)</f>
        <v>50</v>
      </c>
      <c r="F6" s="15">
        <v>0.2613333333333333</v>
      </c>
      <c r="G6" s="17">
        <f>(E6*F6)</f>
        <v>13.066666666666665</v>
      </c>
    </row>
    <row r="7" spans="1:7" ht="15">
      <c r="A7" s="9">
        <v>2</v>
      </c>
      <c r="B7" s="10" t="s">
        <v>8</v>
      </c>
      <c r="C7" s="11">
        <v>70502</v>
      </c>
      <c r="D7" s="6" t="s">
        <v>7</v>
      </c>
      <c r="E7" s="6">
        <f>(5*10)</f>
        <v>50</v>
      </c>
      <c r="F7" s="15">
        <v>0.24666666666666667</v>
      </c>
      <c r="G7" s="17">
        <f aca="true" t="shared" si="0" ref="G7:G38">(E7*F7)</f>
        <v>12.333333333333334</v>
      </c>
    </row>
    <row r="8" spans="1:7" ht="15">
      <c r="A8" s="9">
        <v>3</v>
      </c>
      <c r="B8" s="10" t="s">
        <v>9</v>
      </c>
      <c r="C8" s="11">
        <v>70503</v>
      </c>
      <c r="D8" s="6" t="s">
        <v>7</v>
      </c>
      <c r="E8" s="6">
        <f>(5*10)</f>
        <v>50</v>
      </c>
      <c r="F8" s="15">
        <v>0.32766666666666666</v>
      </c>
      <c r="G8" s="17">
        <f t="shared" si="0"/>
        <v>16.383333333333333</v>
      </c>
    </row>
    <row r="9" spans="1:7" ht="15">
      <c r="A9" s="9">
        <v>4</v>
      </c>
      <c r="B9" s="10" t="s">
        <v>10</v>
      </c>
      <c r="C9" s="11">
        <v>79000</v>
      </c>
      <c r="D9" s="6" t="s">
        <v>7</v>
      </c>
      <c r="E9" s="6">
        <f>(5*10)</f>
        <v>50</v>
      </c>
      <c r="F9" s="15">
        <v>0.387</v>
      </c>
      <c r="G9" s="17">
        <f t="shared" si="0"/>
        <v>19.35</v>
      </c>
    </row>
    <row r="10" spans="1:7" ht="15">
      <c r="A10" s="9">
        <v>5</v>
      </c>
      <c r="B10" s="10" t="s">
        <v>11</v>
      </c>
      <c r="C10" s="11">
        <v>71010</v>
      </c>
      <c r="D10" s="6" t="s">
        <v>7</v>
      </c>
      <c r="E10" s="6">
        <f>(5*10)</f>
        <v>50</v>
      </c>
      <c r="F10" s="15">
        <v>0.37200000000000005</v>
      </c>
      <c r="G10" s="17">
        <f t="shared" si="0"/>
        <v>18.6</v>
      </c>
    </row>
    <row r="11" spans="1:7" ht="15">
      <c r="A11" s="9">
        <v>6</v>
      </c>
      <c r="B11" s="10" t="s">
        <v>12</v>
      </c>
      <c r="C11" s="11" t="s">
        <v>57</v>
      </c>
      <c r="D11" s="6" t="s">
        <v>13</v>
      </c>
      <c r="E11" s="6">
        <v>10</v>
      </c>
      <c r="F11" s="15">
        <v>0.6866666666666668</v>
      </c>
      <c r="G11" s="17">
        <f t="shared" si="0"/>
        <v>6.866666666666667</v>
      </c>
    </row>
    <row r="12" spans="1:7" ht="15">
      <c r="A12" s="9">
        <v>8</v>
      </c>
      <c r="B12" s="10" t="s">
        <v>14</v>
      </c>
      <c r="C12" s="11">
        <v>74221</v>
      </c>
      <c r="D12" s="6" t="s">
        <v>15</v>
      </c>
      <c r="E12" s="6">
        <f>(4*5)</f>
        <v>20</v>
      </c>
      <c r="F12" s="15">
        <v>6.475</v>
      </c>
      <c r="G12" s="17">
        <f t="shared" si="0"/>
        <v>129.5</v>
      </c>
    </row>
    <row r="13" spans="1:7" ht="15">
      <c r="A13" s="9">
        <v>9</v>
      </c>
      <c r="B13" s="10" t="s">
        <v>16</v>
      </c>
      <c r="C13" s="11">
        <v>74311</v>
      </c>
      <c r="D13" s="6" t="s">
        <v>15</v>
      </c>
      <c r="E13" s="6">
        <f>(4*5)</f>
        <v>20</v>
      </c>
      <c r="F13" s="15">
        <v>0.7825000000000001</v>
      </c>
      <c r="G13" s="17">
        <f t="shared" si="0"/>
        <v>15.650000000000002</v>
      </c>
    </row>
    <row r="14" spans="1:7" ht="15">
      <c r="A14" s="12" t="s">
        <v>17</v>
      </c>
      <c r="B14" s="10" t="s">
        <v>18</v>
      </c>
      <c r="C14" s="11">
        <v>74011</v>
      </c>
      <c r="D14" s="6" t="s">
        <v>15</v>
      </c>
      <c r="E14" s="6">
        <f>(4*5)</f>
        <v>20</v>
      </c>
      <c r="F14" s="6">
        <v>1.9250000000000003</v>
      </c>
      <c r="G14" s="17">
        <f t="shared" si="0"/>
        <v>38.50000000000001</v>
      </c>
    </row>
    <row r="15" spans="1:7" ht="15">
      <c r="A15" s="9">
        <v>10</v>
      </c>
      <c r="B15" s="10" t="s">
        <v>19</v>
      </c>
      <c r="C15" s="11">
        <v>74611</v>
      </c>
      <c r="D15" s="6" t="s">
        <v>15</v>
      </c>
      <c r="E15" s="6">
        <f>(4*5)</f>
        <v>20</v>
      </c>
      <c r="F15" s="15">
        <v>7.838333333333334</v>
      </c>
      <c r="G15" s="17">
        <f t="shared" si="0"/>
        <v>156.76666666666668</v>
      </c>
    </row>
    <row r="16" spans="1:7" ht="15">
      <c r="A16" s="9">
        <v>11</v>
      </c>
      <c r="B16" s="10" t="s">
        <v>20</v>
      </c>
      <c r="C16" s="11">
        <v>74711</v>
      </c>
      <c r="D16" s="6" t="s">
        <v>15</v>
      </c>
      <c r="E16" s="6">
        <f>(4*5)</f>
        <v>20</v>
      </c>
      <c r="F16" s="15">
        <v>4.384166666666667</v>
      </c>
      <c r="G16" s="17">
        <f t="shared" si="0"/>
        <v>87.68333333333334</v>
      </c>
    </row>
    <row r="17" spans="1:7" ht="25.5">
      <c r="A17" s="13">
        <v>13</v>
      </c>
      <c r="B17" s="10" t="s">
        <v>22</v>
      </c>
      <c r="C17" s="6" t="s">
        <v>23</v>
      </c>
      <c r="D17" s="6" t="s">
        <v>13</v>
      </c>
      <c r="E17" s="6">
        <v>10</v>
      </c>
      <c r="F17" s="15">
        <v>0.49000000000000005</v>
      </c>
      <c r="G17" s="17">
        <f t="shared" si="0"/>
        <v>4.9</v>
      </c>
    </row>
    <row r="18" spans="1:7" ht="15">
      <c r="A18" s="9">
        <v>14</v>
      </c>
      <c r="B18" s="10" t="s">
        <v>24</v>
      </c>
      <c r="C18" s="11">
        <v>78011</v>
      </c>
      <c r="D18" s="6" t="s">
        <v>25</v>
      </c>
      <c r="E18" s="6">
        <v>3</v>
      </c>
      <c r="F18" s="15">
        <v>4.055555555555555</v>
      </c>
      <c r="G18" s="17">
        <f t="shared" si="0"/>
        <v>12.166666666666666</v>
      </c>
    </row>
    <row r="19" spans="1:7" ht="15">
      <c r="A19" s="9">
        <v>15</v>
      </c>
      <c r="B19" s="10" t="s">
        <v>26</v>
      </c>
      <c r="C19" s="11">
        <v>78005</v>
      </c>
      <c r="D19" s="6" t="s">
        <v>25</v>
      </c>
      <c r="E19" s="6">
        <v>3</v>
      </c>
      <c r="F19" s="15">
        <v>3.377777777777778</v>
      </c>
      <c r="G19" s="17">
        <f t="shared" si="0"/>
        <v>10.133333333333335</v>
      </c>
    </row>
    <row r="20" spans="1:7" ht="15">
      <c r="A20" s="9">
        <v>16</v>
      </c>
      <c r="B20" s="10" t="s">
        <v>27</v>
      </c>
      <c r="C20" s="11">
        <v>78006</v>
      </c>
      <c r="D20" s="6" t="s">
        <v>25</v>
      </c>
      <c r="E20" s="6">
        <v>3</v>
      </c>
      <c r="F20" s="15">
        <v>3.744444444444445</v>
      </c>
      <c r="G20" s="17">
        <f t="shared" si="0"/>
        <v>11.233333333333334</v>
      </c>
    </row>
    <row r="21" spans="1:7" ht="15">
      <c r="A21" s="9">
        <v>17</v>
      </c>
      <c r="B21" s="10" t="s">
        <v>28</v>
      </c>
      <c r="C21" s="11">
        <v>78007</v>
      </c>
      <c r="D21" s="6" t="s">
        <v>25</v>
      </c>
      <c r="E21" s="6">
        <v>3</v>
      </c>
      <c r="F21" s="15">
        <v>6.633333333333333</v>
      </c>
      <c r="G21" s="17">
        <f>(E21*F21)</f>
        <v>19.9</v>
      </c>
    </row>
    <row r="22" spans="1:7" ht="15">
      <c r="A22" s="9">
        <v>18</v>
      </c>
      <c r="B22" s="10" t="s">
        <v>29</v>
      </c>
      <c r="C22" s="11">
        <v>78008</v>
      </c>
      <c r="D22" s="6" t="s">
        <v>25</v>
      </c>
      <c r="E22" s="6">
        <v>3</v>
      </c>
      <c r="F22" s="15">
        <v>6.6944444444444455</v>
      </c>
      <c r="G22" s="17">
        <f t="shared" si="0"/>
        <v>20.083333333333336</v>
      </c>
    </row>
    <row r="23" spans="1:7" ht="15">
      <c r="A23" s="9">
        <v>19</v>
      </c>
      <c r="B23" s="10" t="s">
        <v>30</v>
      </c>
      <c r="C23" s="11">
        <v>78009</v>
      </c>
      <c r="D23" s="6" t="s">
        <v>25</v>
      </c>
      <c r="E23" s="6">
        <v>3</v>
      </c>
      <c r="F23" s="6">
        <v>2.9499999999999997</v>
      </c>
      <c r="G23" s="17">
        <f t="shared" si="0"/>
        <v>8.85</v>
      </c>
    </row>
    <row r="24" spans="1:7" ht="15">
      <c r="A24" s="9">
        <v>21</v>
      </c>
      <c r="B24" s="10" t="s">
        <v>31</v>
      </c>
      <c r="C24" s="11">
        <v>78003</v>
      </c>
      <c r="D24" s="6" t="s">
        <v>25</v>
      </c>
      <c r="E24" s="6">
        <v>3</v>
      </c>
      <c r="F24" s="15">
        <v>7.122222222222223</v>
      </c>
      <c r="G24" s="17">
        <f t="shared" si="0"/>
        <v>21.366666666666667</v>
      </c>
    </row>
    <row r="25" spans="1:7" ht="15">
      <c r="A25" s="9">
        <v>22</v>
      </c>
      <c r="B25" s="10" t="s">
        <v>32</v>
      </c>
      <c r="C25" s="11">
        <v>78004</v>
      </c>
      <c r="D25" s="6" t="s">
        <v>25</v>
      </c>
      <c r="E25" s="6">
        <v>3</v>
      </c>
      <c r="F25" s="15">
        <v>6.816666666666666</v>
      </c>
      <c r="G25" s="17">
        <f t="shared" si="0"/>
        <v>20.45</v>
      </c>
    </row>
    <row r="26" spans="1:7" ht="15">
      <c r="A26" s="9">
        <v>23</v>
      </c>
      <c r="B26" s="10" t="s">
        <v>33</v>
      </c>
      <c r="C26" s="11">
        <v>78014</v>
      </c>
      <c r="D26" s="6" t="s">
        <v>25</v>
      </c>
      <c r="E26" s="6">
        <v>3</v>
      </c>
      <c r="F26" s="15">
        <v>6.45</v>
      </c>
      <c r="G26" s="17">
        <f t="shared" si="0"/>
        <v>19.35</v>
      </c>
    </row>
    <row r="27" spans="1:7" ht="15">
      <c r="A27" s="9">
        <v>25</v>
      </c>
      <c r="B27" s="10" t="s">
        <v>34</v>
      </c>
      <c r="C27" s="11" t="s">
        <v>35</v>
      </c>
      <c r="D27" s="6" t="s">
        <v>36</v>
      </c>
      <c r="E27" s="6">
        <v>2</v>
      </c>
      <c r="F27" s="15">
        <v>40.34166666666667</v>
      </c>
      <c r="G27" s="17">
        <f t="shared" si="0"/>
        <v>80.68333333333334</v>
      </c>
    </row>
    <row r="28" spans="1:7" ht="15">
      <c r="A28" s="9">
        <v>37</v>
      </c>
      <c r="B28" s="10" t="s">
        <v>37</v>
      </c>
      <c r="C28" s="11" t="s">
        <v>38</v>
      </c>
      <c r="D28" s="6" t="s">
        <v>13</v>
      </c>
      <c r="E28" s="6">
        <v>10</v>
      </c>
      <c r="F28" s="15">
        <v>1.46</v>
      </c>
      <c r="G28" s="17">
        <f t="shared" si="0"/>
        <v>14.6</v>
      </c>
    </row>
    <row r="29" spans="1:7" ht="15">
      <c r="A29" s="9">
        <v>39</v>
      </c>
      <c r="B29" s="10" t="s">
        <v>39</v>
      </c>
      <c r="C29" s="11" t="s">
        <v>40</v>
      </c>
      <c r="D29" s="6" t="s">
        <v>21</v>
      </c>
      <c r="E29" s="6">
        <v>5</v>
      </c>
      <c r="F29" s="15">
        <v>8.926666666666668</v>
      </c>
      <c r="G29" s="17">
        <f t="shared" si="0"/>
        <v>44.63333333333334</v>
      </c>
    </row>
    <row r="30" spans="1:7" ht="15">
      <c r="A30" s="9">
        <v>40</v>
      </c>
      <c r="B30" s="10" t="s">
        <v>41</v>
      </c>
      <c r="C30" s="11" t="s">
        <v>42</v>
      </c>
      <c r="D30" s="6" t="s">
        <v>36</v>
      </c>
      <c r="E30" s="6">
        <v>2</v>
      </c>
      <c r="F30" s="15">
        <v>21.458333333333336</v>
      </c>
      <c r="G30" s="17">
        <f>(E30*F30)</f>
        <v>42.91666666666667</v>
      </c>
    </row>
    <row r="31" spans="1:7" ht="15">
      <c r="A31" s="9">
        <v>47</v>
      </c>
      <c r="B31" s="10" t="s">
        <v>43</v>
      </c>
      <c r="C31" s="11" t="s">
        <v>44</v>
      </c>
      <c r="D31" s="6" t="s">
        <v>36</v>
      </c>
      <c r="E31" s="6">
        <v>2</v>
      </c>
      <c r="F31" s="15">
        <v>34.333333333333336</v>
      </c>
      <c r="G31" s="17">
        <f t="shared" si="0"/>
        <v>68.66666666666667</v>
      </c>
    </row>
    <row r="32" spans="1:7" ht="15">
      <c r="A32" s="9">
        <v>49</v>
      </c>
      <c r="B32" s="10" t="s">
        <v>45</v>
      </c>
      <c r="C32" s="11">
        <v>71000</v>
      </c>
      <c r="D32" s="6" t="s">
        <v>7</v>
      </c>
      <c r="E32" s="6">
        <f>(5*10)</f>
        <v>50</v>
      </c>
      <c r="F32" s="15">
        <v>0.30966666666666665</v>
      </c>
      <c r="G32" s="17">
        <f t="shared" si="0"/>
        <v>15.483333333333333</v>
      </c>
    </row>
    <row r="33" spans="1:7" ht="25.5">
      <c r="A33" s="9">
        <v>55</v>
      </c>
      <c r="B33" s="10" t="s">
        <v>46</v>
      </c>
      <c r="C33" s="11">
        <v>76218</v>
      </c>
      <c r="D33" s="6" t="s">
        <v>47</v>
      </c>
      <c r="E33" s="6">
        <v>40</v>
      </c>
      <c r="F33" s="15">
        <v>0.7733333333333333</v>
      </c>
      <c r="G33" s="17">
        <f t="shared" si="0"/>
        <v>30.933333333333334</v>
      </c>
    </row>
    <row r="34" spans="1:7" ht="25.5">
      <c r="A34" s="9">
        <v>58</v>
      </c>
      <c r="B34" s="10" t="s">
        <v>48</v>
      </c>
      <c r="C34" s="11">
        <v>76118</v>
      </c>
      <c r="D34" s="6" t="s">
        <v>15</v>
      </c>
      <c r="E34" s="6">
        <v>20</v>
      </c>
      <c r="F34" s="15">
        <v>3.15</v>
      </c>
      <c r="G34" s="17">
        <f t="shared" si="0"/>
        <v>63</v>
      </c>
    </row>
    <row r="35" spans="1:7" ht="15">
      <c r="A35" s="9">
        <v>61</v>
      </c>
      <c r="B35" s="10" t="s">
        <v>49</v>
      </c>
      <c r="C35" s="11" t="s">
        <v>50</v>
      </c>
      <c r="D35" s="6" t="s">
        <v>13</v>
      </c>
      <c r="E35" s="6">
        <v>10</v>
      </c>
      <c r="F35" s="6">
        <v>0.33499999999999996</v>
      </c>
      <c r="G35" s="17">
        <f t="shared" si="0"/>
        <v>3.3499999999999996</v>
      </c>
    </row>
    <row r="36" spans="1:7" ht="15">
      <c r="A36" s="9">
        <v>62</v>
      </c>
      <c r="B36" s="10" t="s">
        <v>51</v>
      </c>
      <c r="C36" s="11">
        <v>69015</v>
      </c>
      <c r="D36" s="6" t="s">
        <v>13</v>
      </c>
      <c r="E36" s="6">
        <v>10</v>
      </c>
      <c r="F36" s="15">
        <v>0.9400000000000001</v>
      </c>
      <c r="G36" s="17">
        <f t="shared" si="0"/>
        <v>9.4</v>
      </c>
    </row>
    <row r="37" spans="1:7" ht="15">
      <c r="A37" s="9">
        <v>63</v>
      </c>
      <c r="B37" s="10" t="s">
        <v>52</v>
      </c>
      <c r="C37" s="11">
        <v>69024</v>
      </c>
      <c r="D37" s="6" t="s">
        <v>53</v>
      </c>
      <c r="E37" s="6">
        <v>100</v>
      </c>
      <c r="F37" s="15">
        <v>0.08466666666666667</v>
      </c>
      <c r="G37" s="17">
        <f t="shared" si="0"/>
        <v>8.466666666666667</v>
      </c>
    </row>
    <row r="38" spans="1:7" ht="15">
      <c r="A38" s="9">
        <v>65</v>
      </c>
      <c r="B38" s="10" t="s">
        <v>54</v>
      </c>
      <c r="C38" s="11" t="s">
        <v>55</v>
      </c>
      <c r="D38" s="6" t="s">
        <v>13</v>
      </c>
      <c r="E38" s="6">
        <v>10</v>
      </c>
      <c r="F38" s="15">
        <v>0.55</v>
      </c>
      <c r="G38" s="17">
        <f t="shared" si="0"/>
        <v>5.5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Mariateresa Cella</dc:creator>
  <cp:keywords/>
  <dc:description/>
  <cp:lastModifiedBy>Manenti Simone</cp:lastModifiedBy>
  <dcterms:created xsi:type="dcterms:W3CDTF">2016-06-27T14:16:47Z</dcterms:created>
  <dcterms:modified xsi:type="dcterms:W3CDTF">2016-06-30T15:05:20Z</dcterms:modified>
  <cp:category/>
  <cp:version/>
  <cp:contentType/>
  <cp:contentStatus/>
</cp:coreProperties>
</file>